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0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<sst xmlns="http://schemas.openxmlformats.org/spreadsheetml/2006/main" count="432" uniqueCount="330">
  <si>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</si>
  <si>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</si>
  <si>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</si>
  <si>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</si>
  <si>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</si>
  <si>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</si>
  <si>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</si>
  <si>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</si>
  <si>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</si>
  <si>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</si>
  <si>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</si>
  <si>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</si>
  <si>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</si>
  <si>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</si>
  <si>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</si>
  <si>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</si>
  <si>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</si>
  <si>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</si>
  <si>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</si>
  <si>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</si>
  <si>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</si>
  <si>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</si>
  <si>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</si>
  <si>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</si>
  <si>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</si>
  <si>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</si>
  <si>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</si>
  <si>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</si>
  <si>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</si>
  <si>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</si>
  <si>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</si>
  <si>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</si>
  <si>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</si>
  <si>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</si>
  <si>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</si>
  <si>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</si>
  <si>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</si>
  <si>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</si>
  <si>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</si>
  <si>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</si>
  <si>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</si>
  <si>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</si>
  <si>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</si>
  <si>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</si>
  <si>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</si>
  <si>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</si>
  <si>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</si>
  <si>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</si>
  <si>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</si>
  <si>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</si>
  <si>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</si>
  <si>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</si>
  <si>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</si>
  <si>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</si>
  <si>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</si>
  <si>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</si>
  <si>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</si>
  <si>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</si>
  <si>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</si>
  <si>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</si>
  <si>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</si>
  <si>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</si>
  <si>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</si>
  <si>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</si>
  <si>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</si>
  <si>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</si>
  <si>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</si>
  <si>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</si>
  <si>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</si>
  <si>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</si>
  <si>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</si>
  <si>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</si>
  <si>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</si>
  <si>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</si>
  <si>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</si>
  <si>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</si>
  <si>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</si>
  <si>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</si>
  <si>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</si>
  <si>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</si>
  <si>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</si>
  <si>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</si>
  <si>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</si>
  <si>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</si>
  <si>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</si>
  <si>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</si>
  <si>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</si>
  <si>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</si>
  <si>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</si>
  <si>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</si>
  <si>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</si>
  <si>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</si>
  <si>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</si>
  <si>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</si>
  <si>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</si>
  <si>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</si>
  <si>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</si>
  <si>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</si>
  <si>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</si>
  <si>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</si>
  <si>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</si>
  <si>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</si>
  <si>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</si>
  <si>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</si>
  <si>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</si>
  <si>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</si>
  <si>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</si>
  <si>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</si>
  <si>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</si>
  <si>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</si>
  <si>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</si>
  <si>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</si>
  <si>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</si>
  <si>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</si>
  <si>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</si>
  <si>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</si>
  <si>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</si>
  <si>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</si>
  <si>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</si>
  <si>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</si>
  <si>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</si>
  <si>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</si>
  <si>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</si>
  <si>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</si>
  <si>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</si>
  <si>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</si>
  <si>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</si>
  <si>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</si>
  <si>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</si>
  <si>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</si>
  <si>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</si>
  <si>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</si>
  <si>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</si>
  <si>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</si>
  <si>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</si>
  <si>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</si>
  <si>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</si>
  <si>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</si>
  <si>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</si>
  <si>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</si>
  <si>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</si>
  <si>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</si>
  <si>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</si>
  <si>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</si>
  <si>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</si>
  <si>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</si>
  <si>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</si>
  <si>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</si>
  <si>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</si>
  <si>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</si>
  <si>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</si>
  <si>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</si>
  <si>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</si>
  <si>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</si>
  <si>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</si>
  <si>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</si>
  <si>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</si>
  <si>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</si>
  <si>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</si>
  <si>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</si>
  <si>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</si>
  <si>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</si>
  <si>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</si>
  <si>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</si>
  <si>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</si>
  <si>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</si>
  <si>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</si>
  <si>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</si>
  <si>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</si>
  <si>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</si>
  <si>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</si>
  <si>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</si>
  <si>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</si>
  <si>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</si>
  <si>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</si>
  <si>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</si>
  <si>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</si>
  <si>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</si>
  <si>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</si>
  <si>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</si>
  <si>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</si>
  <si>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</si>
  <si>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</si>
  <si>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</si>
  <si>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</si>
  <si>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</si>
  <si>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</si>
  <si>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</si>
  <si>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</si>
  <si>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</si>
  <si>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</si>
  <si>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</si>
  <si>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</si>
  <si>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</si>
  <si>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</si>
  <si>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</si>
  <si>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</si>
  <si>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</si>
  <si>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</si>
  <si>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</si>
  <si>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</si>
  <si>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</si>
  <si>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</si>
  <si>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</si>
  <si>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</si>
  <si>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</si>
  <si>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</si>
  <si>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</si>
  <si>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</si>
  <si>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</si>
  <si>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</si>
  <si>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</si>
  <si>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</si>
  <si>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</si>
  <si>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</si>
  <si>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</si>
  <si>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</si>
  <si>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</si>
  <si>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</si>
  <si>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</si>
  <si>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</si>
  <si>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</si>
  <si>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</si>
  <si>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</si>
  <si>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</si>
  <si>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</si>
  <si>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</si>
  <si>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</si>
  <si>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</si>
  <si>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</si>
  <si>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</si>
  <si>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</si>
  <si>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</si>
  <si>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</si>
  <si>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</si>
  <si>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</si>
  <si>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</si>
  <si>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</si>
  <si>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</si>
  <si>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</si>
  <si>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</si>
  <si>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</si>
  <si>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</si>
  <si>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</si>
  <si>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</si>
  <si>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</si>
  <si>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</si>
  <si>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</si>
  <si>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</si>
  <si>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</si>
  <si>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</si>
  <si>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</si>
  <si>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</si>
  <si>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</si>
  <si>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</si>
  <si>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</si>
  <si>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</si>
  <si>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</si>
  <si>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</si>
  <si>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</si>
  <si>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</si>
  <si>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</si>
  <si>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</si>
  <si>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</si>
  <si>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</si>
  <si>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</si>
  <si>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</si>
  <si>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</si>
  <si>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</si>
  <si>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</si>
  <si>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</si>
  <si>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</si>
  <si>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</si>
  <si>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</si>
  <si>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</si>
  <si>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</si>
  <si>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</si>
  <si>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</si>
  <si>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</si>
  <si>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</si>
  <si>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</si>
  <si>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</si>
  <si>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</si>
  <si>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</si>
  <si>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</si>
  <si>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</si>
  <si>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</si>
  <si>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</si>
  <si>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</si>
  <si>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</si>
  <si>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</si>
  <si>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</si>
  <si>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</si>
  <si>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</si>
  <si>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</si>
  <si>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</si>
  <si>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</si>
  <si>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</si>
  <si>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</si>
  <si>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</si>
  <si>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</si>
  <si>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</si>
  <si>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</si>
  <si>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</si>
  <si>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</si>
  <si>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</si>
  <si>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</si>
  <si>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</si>
  <si>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</si>
  <si>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</si>
  <si>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</si>
  <si>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</si>
  <si>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</si>
  <si>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</si>
  <si>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</si>
  <si>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</si>
  <si>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</si>
  <si>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</si>
  <si>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</si>
  <si>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</si>
  <si>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</si>
  <si>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</si>
  <si>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</si>
  <si>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Верхнекетский</t>
  </si>
  <si>
    <t xml:space="preserve">Муниципальное бюджетное образовательное учреждение Степановская средняя общеобразовательная школа </t>
  </si>
  <si>
    <t>Андреев Александр Александрович</t>
  </si>
  <si>
    <t>директор школы</t>
  </si>
  <si>
    <t>stepanovca@mail.ru</t>
  </si>
  <si>
    <t>8(382-58)25-166</t>
  </si>
  <si>
    <t>www.ver-stepschool.edu.tomsk.ru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</si>
</sst>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28" sqref="N128:Q128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70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248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1956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15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1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15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15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15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4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18</v>
      </c>
      <c r="K128" s="130"/>
      <c r="L128" s="130"/>
      <c r="M128" s="131"/>
      <c r="N128" s="115"/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/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/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/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14</v>
      </c>
      <c r="K133" s="130"/>
      <c r="L133" s="130"/>
      <c r="M133" s="131"/>
      <c r="N133" s="115"/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1</v>
      </c>
      <c r="M138" s="36"/>
      <c r="N138" s="36"/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1</v>
      </c>
      <c r="M139" s="36"/>
      <c r="N139" s="36"/>
      <c r="O139" s="36"/>
      <c r="P139" s="36">
        <v>1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/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1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/>
      <c r="G154" s="103"/>
      <c r="H154" s="103"/>
      <c r="I154" s="103"/>
      <c r="J154" s="103"/>
      <c r="K154" s="103"/>
      <c r="L154" s="103">
        <v>38</v>
      </c>
      <c r="M154" s="103"/>
      <c r="N154" s="103">
        <v>5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21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18</v>
      </c>
      <c r="M156" s="103"/>
      <c r="N156" s="103">
        <v>4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21</v>
      </c>
      <c r="M157" s="103"/>
      <c r="N157" s="103">
        <v>2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98</v>
      </c>
      <c r="M160" s="107"/>
      <c r="N160" s="107">
        <f t="shared" ref="N160" si="4">SUM(N154:O159)</f>
        <v>11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20</v>
      </c>
      <c r="M161" s="103"/>
      <c r="N161" s="103">
        <v>2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/>
      <c r="G162" s="103"/>
      <c r="H162" s="103"/>
      <c r="I162" s="103"/>
      <c r="J162" s="103"/>
      <c r="K162" s="103"/>
      <c r="L162" s="103">
        <v>28</v>
      </c>
      <c r="M162" s="103"/>
      <c r="N162" s="103">
        <v>2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19</v>
      </c>
      <c r="M163" s="103"/>
      <c r="N163" s="103">
        <v>2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22</v>
      </c>
      <c r="M164" s="103"/>
      <c r="N164" s="103">
        <v>3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25</v>
      </c>
      <c r="M165" s="103"/>
      <c r="N165" s="103">
        <v>2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114</v>
      </c>
      <c r="M167" s="107"/>
      <c r="N167" s="107">
        <f t="shared" ref="N167" si="10">SUM(N161:O166)</f>
        <v>11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11</v>
      </c>
      <c r="M168" s="103"/>
      <c r="N168" s="103">
        <v>2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7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18</v>
      </c>
      <c r="M170" s="105"/>
      <c r="N170" s="104">
        <f t="shared" ref="N170" si="16">SUM(N168:O169)</f>
        <v>2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13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230</v>
      </c>
      <c r="M171" s="106"/>
      <c r="N171" s="106">
        <f t="shared" ref="N171" si="22">SUM(N160,N167,N170)</f>
        <v>24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1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21</v>
      </c>
      <c r="K182" s="130"/>
      <c r="L182" s="130"/>
      <c r="M182" s="131"/>
      <c r="N182" s="129">
        <v>2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2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24</v>
      </c>
      <c r="K186" s="168"/>
      <c r="L186" s="168"/>
      <c r="M186" s="169"/>
      <c r="N186" s="167">
        <f>SUM(N176:Q185)</f>
        <v>2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1</v>
      </c>
      <c r="E199" s="25">
        <v>1</v>
      </c>
      <c r="F199" s="25"/>
      <c r="G199" s="24">
        <f t="shared" si="25"/>
        <v>1</v>
      </c>
      <c r="H199" s="25">
        <v>1</v>
      </c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11</v>
      </c>
      <c r="E203" s="25">
        <v>11</v>
      </c>
      <c r="F203" s="25"/>
      <c r="G203" s="24">
        <f t="shared" ref="G203:G204" si="30">SUM(H203:I203)</f>
        <v>21</v>
      </c>
      <c r="H203" s="25">
        <v>21</v>
      </c>
      <c r="I203" s="25"/>
      <c r="J203" s="70" t="s">
        <v>189</v>
      </c>
      <c r="K203" s="21" t="s">
        <v>192</v>
      </c>
      <c r="L203" s="23">
        <f t="shared" si="27"/>
        <v>2</v>
      </c>
      <c r="M203" s="25">
        <v>2</v>
      </c>
      <c r="N203" s="25"/>
      <c r="O203" s="24">
        <f t="shared" si="28"/>
        <v>2</v>
      </c>
      <c r="P203" s="25">
        <v>1</v>
      </c>
      <c r="Q203" s="25">
        <v>1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2</v>
      </c>
      <c r="K211" s="36"/>
      <c r="L211" s="69">
        <f>SUM(N211:Q211)</f>
        <v>3</v>
      </c>
      <c r="M211" s="69"/>
      <c r="N211" s="36">
        <v>2</v>
      </c>
      <c r="O211" s="36"/>
      <c r="P211" s="36">
        <v>1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1</v>
      </c>
      <c r="G217" s="69"/>
      <c r="H217" s="36">
        <v>1</v>
      </c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1</v>
      </c>
      <c r="G220" s="69"/>
      <c r="H220" s="36"/>
      <c r="I220" s="36"/>
      <c r="J220" s="36">
        <v>1</v>
      </c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2</v>
      </c>
      <c r="G229" s="66"/>
      <c r="H229" s="67">
        <f t="shared" ref="H229" si="33">SUM(H217:I228)</f>
        <v>1</v>
      </c>
      <c r="I229" s="68"/>
      <c r="J229" s="67">
        <f t="shared" ref="J229" si="34">SUM(J217:K228)</f>
        <v>1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1</v>
      </c>
      <c r="J235" s="46"/>
      <c r="K235" s="47"/>
      <c r="L235" s="36">
        <v>1</v>
      </c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>
        <v>1</v>
      </c>
      <c r="M239" s="36"/>
      <c r="N239" s="36"/>
      <c r="O239" s="36">
        <v>1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42" yWindow="33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42" yWindow="33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Виктория</cp:lastModifiedBy>
  <cp:lastPrinted>2016-04-16T16:58:13Z</cp:lastPrinted>
  <dcterms:created xsi:type="dcterms:W3CDTF">2016-04-14T14:10:28Z</dcterms:created>
  <dcterms:modified xsi:type="dcterms:W3CDTF">2016-09-26T04:51:33Z</dcterms:modified>
</cp:coreProperties>
</file>